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<sst xmlns="http://schemas.openxmlformats.org/spreadsheetml/2006/main" count="10" uniqueCount="10">
  <si>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</si>
  <si>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</si>
  <si>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</si>
  <si>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</si>
  <si>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</si>
  <si>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</si>
  <si>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</si>
  <si>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</si>
  <si>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URBAN-ΗΡΑΚΛΕΙΟ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</si>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</sst>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"/>
    <numFmt numFmtId="181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URBAN!$C$3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  <c:shape val="box"/>
        </c:ser>
        <c:overlap val="100"/>
        <c:shape val="box"/>
        <c:axId val="1721216"/>
        <c:axId val="15490945"/>
      </c:bar3D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ΗΡΑΚΛΕΙΟ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0.24475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430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0.87525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ΗΡΑΚΛΕΙΟ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5" t="s">
        <v>8</v>
      </c>
      <c r="C1" s="25"/>
      <c r="D1" s="25"/>
    </row>
    <row r="2" spans="1:7" ht="17.25" customHeight="1" thickBot="1">
      <c r="A2" s="1"/>
      <c r="B2" s="3"/>
      <c r="C2" s="3"/>
      <c r="D2" s="19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20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1000000</v>
      </c>
      <c r="D4" s="21">
        <f>(C4/$C$8)</f>
        <v>0.09162587177435699</v>
      </c>
      <c r="F4" s="8"/>
      <c r="G4" s="8"/>
    </row>
    <row r="5" spans="1:4" ht="28.5" customHeight="1">
      <c r="A5" s="9"/>
      <c r="B5" s="11" t="s">
        <v>4</v>
      </c>
      <c r="C5" s="16">
        <v>693720</v>
      </c>
      <c r="D5" s="21">
        <f>(C5/$C$8)</f>
        <v>0.06356269976730694</v>
      </c>
    </row>
    <row r="6" spans="1:4" ht="28.5" customHeight="1">
      <c r="A6" s="9"/>
      <c r="B6" s="11" t="s">
        <v>5</v>
      </c>
      <c r="C6" s="16">
        <v>8520228</v>
      </c>
      <c r="D6" s="21">
        <f>(C6/$C$8)</f>
        <v>0.7806733182162862</v>
      </c>
    </row>
    <row r="7" spans="1:4" ht="28.5" customHeight="1">
      <c r="A7" s="9"/>
      <c r="B7" s="11" t="s">
        <v>6</v>
      </c>
      <c r="C7" s="16">
        <v>700000</v>
      </c>
      <c r="D7" s="21">
        <f>(C7/$C$8)</f>
        <v>0.06413811024204989</v>
      </c>
    </row>
    <row r="8" spans="1:7" ht="28.5" customHeight="1" thickBot="1">
      <c r="A8" s="1"/>
      <c r="B8" s="12" t="s">
        <v>7</v>
      </c>
      <c r="C8" s="17">
        <f>SUM(C4:C7)</f>
        <v>10913948</v>
      </c>
      <c r="D8" s="24">
        <f>(C8/$C$8)</f>
        <v>1</v>
      </c>
      <c r="G8" s="18"/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